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06" windowWidth="12120" windowHeight="9120" activeTab="1"/>
  </bookViews>
  <sheets>
    <sheet name="Van Hollen" sheetId="1" r:id="rId1"/>
    <sheet name="Ruppersberger" sheetId="2" r:id="rId2"/>
    <sheet name="Hoyer" sheetId="3" r:id="rId3"/>
    <sheet name="WYNN" sheetId="4" r:id="rId4"/>
  </sheets>
  <definedNames/>
  <calcPr fullCalcOnLoad="1"/>
</workbook>
</file>

<file path=xl/sharedStrings.xml><?xml version="1.0" encoding="utf-8"?>
<sst xmlns="http://schemas.openxmlformats.org/spreadsheetml/2006/main" count="105" uniqueCount="84">
  <si>
    <t>Donor Name</t>
  </si>
  <si>
    <t>Amount Raised</t>
  </si>
  <si>
    <t>Date</t>
  </si>
  <si>
    <t xml:space="preserve">Appeal </t>
  </si>
  <si>
    <t>Comcast Corp. PAC</t>
  </si>
  <si>
    <t>CRNA PAC</t>
  </si>
  <si>
    <t>Sallie Mae PAC</t>
  </si>
  <si>
    <t xml:space="preserve">Washington Group International </t>
  </si>
  <si>
    <t>Qwest PAC</t>
  </si>
  <si>
    <t>Jeff Forbes</t>
  </si>
  <si>
    <t>Machinists Non-Partisan Political League</t>
  </si>
  <si>
    <t xml:space="preserve"> Other Credit</t>
  </si>
  <si>
    <t>50% Miller</t>
  </si>
  <si>
    <t>Check Total</t>
  </si>
  <si>
    <t>James Kay, Jr.</t>
  </si>
  <si>
    <t>50% Pelosi</t>
  </si>
  <si>
    <t>Wiley Rein LLP</t>
  </si>
  <si>
    <t>James H. Simons</t>
  </si>
  <si>
    <t>Daniel Finkelman</t>
  </si>
  <si>
    <t>Air Line Piolets Assoc.</t>
  </si>
  <si>
    <t>Emergent Biosolutions Employees</t>
  </si>
  <si>
    <t>Boeing PAC</t>
  </si>
  <si>
    <t>James Allan Kay, Jr.</t>
  </si>
  <si>
    <t>REALPAC</t>
  </si>
  <si>
    <t>Jacobs Good Government Fund</t>
  </si>
  <si>
    <t>Wendy Wolf</t>
  </si>
  <si>
    <t>Harold Ford Sr.</t>
  </si>
  <si>
    <t>Alicia Smith</t>
  </si>
  <si>
    <t>OBGYN's for Women's Health</t>
  </si>
  <si>
    <t>United States Steel PAC</t>
  </si>
  <si>
    <t>MPP Medical Marijuana PAC</t>
  </si>
  <si>
    <t>Yodon Thonden</t>
  </si>
  <si>
    <t>Kevin Toner</t>
  </si>
  <si>
    <t>Wendy Neu</t>
  </si>
  <si>
    <t>John Neu</t>
  </si>
  <si>
    <t>Sonnenschein</t>
  </si>
  <si>
    <t>AOA-PAC</t>
  </si>
  <si>
    <t>Mille Lacs Band of Ojibwe</t>
  </si>
  <si>
    <t>Holland and Knight</t>
  </si>
  <si>
    <t>25% Sherman, Emanuel, Vislosky</t>
  </si>
  <si>
    <t>Robert C. Pozen</t>
  </si>
  <si>
    <t>Morris Pearl</t>
  </si>
  <si>
    <t>John Henry</t>
  </si>
  <si>
    <t>Ronald Lipscomb</t>
  </si>
  <si>
    <t>Lisa Kazor</t>
  </si>
  <si>
    <t>50% Moran</t>
  </si>
  <si>
    <t>Jeffrey Leonard</t>
  </si>
  <si>
    <t>Barbara Gural</t>
  </si>
  <si>
    <t>Jeffrey Gural</t>
  </si>
  <si>
    <t>Paula Gural</t>
  </si>
  <si>
    <t>Robert Dyson</t>
  </si>
  <si>
    <t>Julie Domenick</t>
  </si>
  <si>
    <t>Jane Gural Senders</t>
  </si>
  <si>
    <t>Irwin Jacobs</t>
  </si>
  <si>
    <t>50% Crowley</t>
  </si>
  <si>
    <t>Dennis Mehiel</t>
  </si>
  <si>
    <t>Michael Weinstein</t>
  </si>
  <si>
    <t>Aaron Gural</t>
  </si>
  <si>
    <t>Leonard Litwin</t>
  </si>
  <si>
    <t>Stuart Freedman</t>
  </si>
  <si>
    <t>Alex Ehrlich</t>
  </si>
  <si>
    <t>Bruce Lipnick</t>
  </si>
  <si>
    <t>Agnes N. Williams</t>
  </si>
  <si>
    <t>Samuel W. Rosenblatt</t>
  </si>
  <si>
    <t>Arnold and Porter Partners</t>
  </si>
  <si>
    <t>Mary Antoun</t>
  </si>
  <si>
    <t>Jeffrey A. Capizzano</t>
  </si>
  <si>
    <t>Grant Davies</t>
  </si>
  <si>
    <t>Federal National Mortgage Association</t>
  </si>
  <si>
    <t>Lowell Dodge</t>
  </si>
  <si>
    <t>Madeline H. Veissi</t>
  </si>
  <si>
    <t>Nestor R. Weigand Jr.</t>
  </si>
  <si>
    <t>Joseph Bencivenga</t>
  </si>
  <si>
    <t>Achim Max Holmes</t>
  </si>
  <si>
    <t>Bradley C. Reardon</t>
  </si>
  <si>
    <t>DCCC Online</t>
  </si>
  <si>
    <t>Harris L. Kempner, Jr.</t>
  </si>
  <si>
    <t>S. Daniel Abraham</t>
  </si>
  <si>
    <t>Susanne Durst</t>
  </si>
  <si>
    <t>Howard Kaye</t>
  </si>
  <si>
    <t>Ann G. Tenenbaum</t>
  </si>
  <si>
    <t>Online Mailing</t>
  </si>
  <si>
    <t>Peter G. Angelos</t>
  </si>
  <si>
    <t>Georgia Angelos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</si>
</sst>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7">
      <selection activeCell="A69" sqref="A69:A70"/>
    </sheetView>
  </sheetViews>
  <sheetFormatPr defaultColWidth="9.140625" defaultRowHeight="12.75"/>
  <cols>
    <col min="1" max="1" width="34.8515625" style="0" customWidth="1"/>
    <col min="2" max="2" width="16.57421875" style="0" customWidth="1"/>
    <col min="3" max="3" width="12.8515625" style="0" customWidth="1"/>
    <col min="4" max="4" width="13.7109375" style="0" customWidth="1"/>
    <col min="5" max="5" width="25.28125" style="0" customWidth="1"/>
    <col min="6" max="6" width="14.421875" style="0" customWidth="1"/>
  </cols>
  <sheetData>
    <row r="1" spans="1:6" s="5" customFormat="1" ht="12.75">
      <c r="A1" s="5" t="s">
        <v>0</v>
      </c>
      <c r="B1" s="5" t="s">
        <v>1</v>
      </c>
      <c r="C1" s="5" t="s">
        <v>2</v>
      </c>
      <c r="D1" s="5" t="s">
        <v>11</v>
      </c>
      <c r="E1" s="5" t="s">
        <v>3</v>
      </c>
      <c r="F1" s="5" t="s">
        <v>13</v>
      </c>
    </row>
    <row r="2" spans="1:3" ht="12.75">
      <c r="A2" t="s">
        <v>4</v>
      </c>
      <c r="B2" s="2">
        <v>15000</v>
      </c>
      <c r="C2" s="1">
        <v>39112</v>
      </c>
    </row>
    <row r="3" spans="1:3" ht="12.75">
      <c r="A3" t="s">
        <v>7</v>
      </c>
      <c r="B3" s="2">
        <v>15000</v>
      </c>
      <c r="C3" s="1">
        <v>39093</v>
      </c>
    </row>
    <row r="4" spans="1:3" ht="12.75">
      <c r="A4" t="s">
        <v>9</v>
      </c>
      <c r="B4" s="2">
        <v>1000</v>
      </c>
      <c r="C4" s="1">
        <v>39101</v>
      </c>
    </row>
    <row r="5" spans="1:6" ht="12.75">
      <c r="A5" t="s">
        <v>10</v>
      </c>
      <c r="B5" s="2">
        <v>7500</v>
      </c>
      <c r="C5" s="1">
        <v>39087</v>
      </c>
      <c r="D5" t="s">
        <v>12</v>
      </c>
      <c r="F5" s="2">
        <v>15000</v>
      </c>
    </row>
    <row r="6" spans="1:6" ht="12.75">
      <c r="A6" t="s">
        <v>14</v>
      </c>
      <c r="B6" s="2">
        <v>13350</v>
      </c>
      <c r="C6" s="1">
        <v>39085</v>
      </c>
      <c r="D6" t="s">
        <v>15</v>
      </c>
      <c r="F6" s="2">
        <v>26700</v>
      </c>
    </row>
    <row r="7" spans="1:3" ht="12.75">
      <c r="A7" t="s">
        <v>8</v>
      </c>
      <c r="B7" s="2">
        <v>15000</v>
      </c>
      <c r="C7" s="1">
        <v>39090</v>
      </c>
    </row>
    <row r="8" spans="1:3" ht="12.75">
      <c r="A8" t="s">
        <v>16</v>
      </c>
      <c r="B8" s="2">
        <v>15000</v>
      </c>
      <c r="C8" s="1">
        <v>39121</v>
      </c>
    </row>
    <row r="9" spans="1:3" ht="12.75">
      <c r="A9" t="s">
        <v>17</v>
      </c>
      <c r="B9" s="2">
        <v>25000</v>
      </c>
      <c r="C9" s="1">
        <v>64682</v>
      </c>
    </row>
    <row r="10" spans="1:3" ht="12.75">
      <c r="A10" t="s">
        <v>18</v>
      </c>
      <c r="B10" s="4">
        <v>150</v>
      </c>
      <c r="C10" s="1">
        <v>39129</v>
      </c>
    </row>
    <row r="11" spans="1:3" ht="12.75">
      <c r="A11" t="s">
        <v>20</v>
      </c>
      <c r="B11" s="4">
        <v>2500</v>
      </c>
      <c r="C11" s="1">
        <v>39135</v>
      </c>
    </row>
    <row r="12" spans="1:3" ht="12.75">
      <c r="A12" t="s">
        <v>21</v>
      </c>
      <c r="B12" s="4">
        <v>5000</v>
      </c>
      <c r="C12" s="1">
        <v>39129</v>
      </c>
    </row>
    <row r="13" spans="1:3" ht="12.75">
      <c r="A13" t="s">
        <v>22</v>
      </c>
      <c r="B13" s="4">
        <v>2000</v>
      </c>
      <c r="C13" s="1">
        <v>39136</v>
      </c>
    </row>
    <row r="14" spans="1:3" ht="12.75">
      <c r="A14" t="s">
        <v>23</v>
      </c>
      <c r="B14" s="4">
        <v>15000</v>
      </c>
      <c r="C14" s="1">
        <v>39139</v>
      </c>
    </row>
    <row r="15" spans="1:3" ht="12.75">
      <c r="A15" t="s">
        <v>25</v>
      </c>
      <c r="B15" s="4">
        <v>2500</v>
      </c>
      <c r="C15" s="1">
        <v>39146</v>
      </c>
    </row>
    <row r="16" spans="1:3" ht="12.75">
      <c r="A16" t="s">
        <v>26</v>
      </c>
      <c r="B16" s="4">
        <v>2500</v>
      </c>
      <c r="C16" s="1">
        <v>39149</v>
      </c>
    </row>
    <row r="17" spans="1:3" ht="12.75">
      <c r="A17" t="s">
        <v>27</v>
      </c>
      <c r="B17" s="4">
        <v>2500</v>
      </c>
      <c r="C17" s="1">
        <v>39149</v>
      </c>
    </row>
    <row r="18" spans="1:3" ht="12.75">
      <c r="A18" t="s">
        <v>28</v>
      </c>
      <c r="B18" s="4">
        <v>15000</v>
      </c>
      <c r="C18" s="1">
        <v>39146</v>
      </c>
    </row>
    <row r="19" spans="1:3" ht="12.75">
      <c r="A19" t="s">
        <v>29</v>
      </c>
      <c r="B19" s="4">
        <v>15000</v>
      </c>
      <c r="C19" s="1">
        <v>39140</v>
      </c>
    </row>
    <row r="20" spans="1:3" ht="12.75">
      <c r="A20" t="s">
        <v>30</v>
      </c>
      <c r="B20" s="4">
        <v>5000</v>
      </c>
      <c r="C20" s="1">
        <v>39147</v>
      </c>
    </row>
    <row r="21" spans="1:3" ht="12.75">
      <c r="A21" t="s">
        <v>31</v>
      </c>
      <c r="B21" s="4">
        <v>28500</v>
      </c>
      <c r="C21" s="1">
        <v>39153</v>
      </c>
    </row>
    <row r="22" spans="1:3" ht="12.75">
      <c r="A22" t="s">
        <v>32</v>
      </c>
      <c r="B22" s="4">
        <v>28500</v>
      </c>
      <c r="C22" s="1">
        <v>39153</v>
      </c>
    </row>
    <row r="23" spans="1:3" ht="12.75">
      <c r="A23" t="s">
        <v>33</v>
      </c>
      <c r="B23" s="4">
        <v>12500</v>
      </c>
      <c r="C23" s="1">
        <v>39153</v>
      </c>
    </row>
    <row r="24" spans="1:3" ht="12.75">
      <c r="A24" t="s">
        <v>34</v>
      </c>
      <c r="B24" s="4">
        <v>12500</v>
      </c>
      <c r="C24" s="1">
        <v>39153</v>
      </c>
    </row>
    <row r="25" spans="1:3" ht="12.75">
      <c r="A25" t="s">
        <v>35</v>
      </c>
      <c r="B25" s="4">
        <v>7500</v>
      </c>
      <c r="C25" s="1">
        <v>39120</v>
      </c>
    </row>
    <row r="26" spans="1:3" ht="12.75">
      <c r="A26" t="s">
        <v>37</v>
      </c>
      <c r="B26" s="4">
        <v>15000</v>
      </c>
      <c r="C26" s="1">
        <v>39121</v>
      </c>
    </row>
    <row r="27" spans="1:6" ht="12.75">
      <c r="A27" t="s">
        <v>38</v>
      </c>
      <c r="B27" s="4">
        <v>2500</v>
      </c>
      <c r="C27" s="1">
        <v>39155</v>
      </c>
      <c r="D27" t="s">
        <v>39</v>
      </c>
      <c r="F27" s="2">
        <v>10000</v>
      </c>
    </row>
    <row r="28" spans="1:6" ht="12.75">
      <c r="A28" t="s">
        <v>40</v>
      </c>
      <c r="B28" s="4">
        <v>25000</v>
      </c>
      <c r="C28" s="1">
        <v>39156</v>
      </c>
      <c r="F28" s="2"/>
    </row>
    <row r="29" spans="1:3" ht="12.75">
      <c r="A29" t="s">
        <v>41</v>
      </c>
      <c r="B29" s="2">
        <v>25000</v>
      </c>
      <c r="C29" s="1">
        <v>39159</v>
      </c>
    </row>
    <row r="30" spans="1:6" ht="12.75">
      <c r="A30" t="s">
        <v>42</v>
      </c>
      <c r="B30" s="4">
        <v>28500</v>
      </c>
      <c r="C30" s="1">
        <v>39159</v>
      </c>
      <c r="F30" s="2"/>
    </row>
    <row r="31" spans="1:6" ht="12.75">
      <c r="A31" t="s">
        <v>9</v>
      </c>
      <c r="B31" s="4">
        <v>1000</v>
      </c>
      <c r="C31" s="1">
        <v>39160</v>
      </c>
      <c r="F31" s="2"/>
    </row>
    <row r="32" spans="1:3" ht="12.75">
      <c r="A32" t="s">
        <v>47</v>
      </c>
      <c r="B32" s="4">
        <v>14000</v>
      </c>
      <c r="C32" s="1">
        <v>39164</v>
      </c>
    </row>
    <row r="33" spans="1:3" ht="12.75">
      <c r="A33" t="s">
        <v>48</v>
      </c>
      <c r="B33" s="4">
        <v>28000</v>
      </c>
      <c r="C33" s="1">
        <v>39164</v>
      </c>
    </row>
    <row r="34" spans="1:3" ht="12.75">
      <c r="A34" t="s">
        <v>49</v>
      </c>
      <c r="B34" s="4">
        <v>28000</v>
      </c>
      <c r="C34" s="1">
        <v>39164</v>
      </c>
    </row>
    <row r="35" spans="1:3" ht="12.75">
      <c r="A35" t="s">
        <v>50</v>
      </c>
      <c r="B35" s="4">
        <v>28500</v>
      </c>
      <c r="C35" s="1">
        <v>39163</v>
      </c>
    </row>
    <row r="36" spans="1:3" ht="12.75">
      <c r="A36" t="s">
        <v>52</v>
      </c>
      <c r="B36" s="4">
        <v>14000</v>
      </c>
      <c r="C36" s="1">
        <v>39164</v>
      </c>
    </row>
    <row r="37" spans="1:3" ht="12.75">
      <c r="A37" t="s">
        <v>55</v>
      </c>
      <c r="B37" s="4">
        <v>6750</v>
      </c>
      <c r="C37" s="1">
        <v>39161</v>
      </c>
    </row>
    <row r="38" spans="1:3" ht="12.75">
      <c r="A38" t="s">
        <v>56</v>
      </c>
      <c r="B38" s="4">
        <v>10000</v>
      </c>
      <c r="C38" s="1">
        <v>39169</v>
      </c>
    </row>
    <row r="39" spans="1:3" ht="12.75">
      <c r="A39" t="s">
        <v>57</v>
      </c>
      <c r="B39" s="4">
        <v>28000</v>
      </c>
      <c r="C39" s="1">
        <v>39169</v>
      </c>
    </row>
    <row r="40" spans="1:3" ht="12.75">
      <c r="A40" t="s">
        <v>58</v>
      </c>
      <c r="B40" s="4">
        <v>10000</v>
      </c>
      <c r="C40" s="1">
        <v>39169</v>
      </c>
    </row>
    <row r="41" spans="1:3" ht="12.75">
      <c r="A41" t="s">
        <v>59</v>
      </c>
      <c r="B41" s="2">
        <v>28500</v>
      </c>
      <c r="C41" s="1">
        <v>39170</v>
      </c>
    </row>
    <row r="42" spans="1:3" ht="12.75">
      <c r="A42" t="s">
        <v>60</v>
      </c>
      <c r="B42" s="4">
        <v>28500</v>
      </c>
      <c r="C42" s="1">
        <v>39170</v>
      </c>
    </row>
    <row r="43" spans="1:3" ht="12.75">
      <c r="A43" t="s">
        <v>61</v>
      </c>
      <c r="B43" s="4">
        <v>15000</v>
      </c>
      <c r="C43" s="1">
        <v>39170</v>
      </c>
    </row>
    <row r="44" spans="1:3" ht="12.75">
      <c r="A44" t="s">
        <v>62</v>
      </c>
      <c r="B44" s="4">
        <v>8500</v>
      </c>
      <c r="C44" s="1">
        <v>39168</v>
      </c>
    </row>
    <row r="45" spans="1:3" ht="12.75">
      <c r="A45" t="s">
        <v>63</v>
      </c>
      <c r="B45" s="4">
        <v>5000</v>
      </c>
      <c r="C45" s="1">
        <v>39171</v>
      </c>
    </row>
    <row r="46" spans="1:3" ht="12.75">
      <c r="A46" t="s">
        <v>64</v>
      </c>
      <c r="B46" s="4">
        <v>5000</v>
      </c>
      <c r="C46" s="1">
        <v>39171</v>
      </c>
    </row>
    <row r="47" spans="1:3" ht="12.75">
      <c r="A47" t="s">
        <v>70</v>
      </c>
      <c r="B47" s="4">
        <v>500</v>
      </c>
      <c r="C47" s="1">
        <v>39171</v>
      </c>
    </row>
    <row r="48" spans="1:3" ht="12.75">
      <c r="A48" t="s">
        <v>71</v>
      </c>
      <c r="B48" s="4">
        <v>1000</v>
      </c>
      <c r="C48" s="1">
        <v>39171</v>
      </c>
    </row>
    <row r="49" spans="1:6" ht="12.75">
      <c r="A49" t="s">
        <v>72</v>
      </c>
      <c r="B49" s="3">
        <v>5000</v>
      </c>
      <c r="C49" s="1">
        <v>39171</v>
      </c>
      <c r="F49" s="4"/>
    </row>
    <row r="50" spans="1:3" ht="12.75">
      <c r="A50" t="s">
        <v>73</v>
      </c>
      <c r="B50" s="4">
        <v>5000</v>
      </c>
      <c r="C50" s="1">
        <v>39171</v>
      </c>
    </row>
    <row r="51" spans="1:3" ht="12.75">
      <c r="A51" t="s">
        <v>74</v>
      </c>
      <c r="B51" s="4">
        <v>200</v>
      </c>
      <c r="C51" s="1">
        <v>39171</v>
      </c>
    </row>
    <row r="52" spans="1:3" ht="12.75">
      <c r="A52" t="s">
        <v>75</v>
      </c>
      <c r="B52" s="4">
        <v>40686</v>
      </c>
      <c r="C52" s="1">
        <v>39171</v>
      </c>
    </row>
    <row r="53" spans="1:3" ht="12.75">
      <c r="A53" t="s">
        <v>76</v>
      </c>
      <c r="B53" s="4">
        <v>10000</v>
      </c>
      <c r="C53" s="1">
        <v>39171</v>
      </c>
    </row>
    <row r="54" spans="1:3" ht="12.75">
      <c r="A54" t="s">
        <v>77</v>
      </c>
      <c r="B54" s="4">
        <v>22000</v>
      </c>
      <c r="C54" s="1">
        <v>39174</v>
      </c>
    </row>
    <row r="55" spans="1:3" ht="12.75">
      <c r="A55" t="s">
        <v>78</v>
      </c>
      <c r="B55" s="4">
        <v>25000</v>
      </c>
      <c r="C55" s="1">
        <v>39171</v>
      </c>
    </row>
    <row r="56" spans="1:3" ht="12.75">
      <c r="A56" t="s">
        <v>79</v>
      </c>
      <c r="B56" s="4">
        <v>28000</v>
      </c>
      <c r="C56" s="1">
        <v>39171</v>
      </c>
    </row>
    <row r="57" spans="1:3" ht="12.75">
      <c r="A57" t="s">
        <v>80</v>
      </c>
      <c r="B57" s="4">
        <v>20000</v>
      </c>
      <c r="C57" s="1">
        <v>39172</v>
      </c>
    </row>
    <row r="58" spans="2:3" ht="12.75">
      <c r="B58" s="4"/>
      <c r="C58" s="1"/>
    </row>
    <row r="59" spans="2:3" ht="12.75">
      <c r="B59" s="4"/>
      <c r="C59" s="1"/>
    </row>
    <row r="60" spans="2:3" ht="12.75">
      <c r="B60" s="4"/>
      <c r="C60" s="1"/>
    </row>
    <row r="61" spans="2:3" ht="12.75"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ht="12.75">
      <c r="B65" s="4"/>
    </row>
    <row r="66" ht="12.75">
      <c r="B66" s="3">
        <f>SUM(B2:B28)</f>
        <v>306000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9.57421875" style="0" customWidth="1"/>
    <col min="2" max="2" width="16.421875" style="2" customWidth="1"/>
    <col min="3" max="3" width="15.28125" style="0" customWidth="1"/>
    <col min="4" max="4" width="20.140625" style="0" customWidth="1"/>
  </cols>
  <sheetData>
    <row r="1" spans="1:6" s="5" customFormat="1" ht="12.75">
      <c r="A1" s="5" t="s">
        <v>0</v>
      </c>
      <c r="B1" s="7" t="s">
        <v>1</v>
      </c>
      <c r="C1" s="5" t="s">
        <v>2</v>
      </c>
      <c r="D1" s="5" t="s">
        <v>11</v>
      </c>
      <c r="E1" s="5" t="s">
        <v>3</v>
      </c>
      <c r="F1" s="5" t="s">
        <v>13</v>
      </c>
    </row>
    <row r="2" spans="1:3" ht="12.75">
      <c r="A2" t="s">
        <v>82</v>
      </c>
      <c r="B2" s="2">
        <v>28500</v>
      </c>
      <c r="C2" s="1">
        <v>39141</v>
      </c>
    </row>
    <row r="3" spans="1:2" ht="12.75">
      <c r="A3" t="s">
        <v>83</v>
      </c>
      <c r="B3" s="2">
        <v>28500</v>
      </c>
    </row>
    <row r="11" ht="12.75">
      <c r="B11" s="2">
        <f>SUM(B2:B10)</f>
        <v>57000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IV1"/>
    </sheetView>
  </sheetViews>
  <sheetFormatPr defaultColWidth="9.140625" defaultRowHeight="12.75"/>
  <cols>
    <col min="1" max="1" width="24.8515625" style="0" customWidth="1"/>
    <col min="2" max="2" width="19.57421875" style="0" customWidth="1"/>
    <col min="4" max="4" width="13.8515625" style="0" customWidth="1"/>
    <col min="6" max="6" width="15.28125" style="0" customWidth="1"/>
  </cols>
  <sheetData>
    <row r="1" spans="1:6" s="5" customFormat="1" ht="12.75">
      <c r="A1" s="5" t="s">
        <v>0</v>
      </c>
      <c r="B1" s="5" t="s">
        <v>1</v>
      </c>
      <c r="C1" s="5" t="s">
        <v>2</v>
      </c>
      <c r="D1" s="5" t="s">
        <v>11</v>
      </c>
      <c r="E1" s="5" t="s">
        <v>3</v>
      </c>
      <c r="F1" s="5" t="s">
        <v>13</v>
      </c>
    </row>
    <row r="2" spans="1:3" ht="12.75">
      <c r="A2" t="s">
        <v>5</v>
      </c>
      <c r="B2" s="2">
        <v>15000</v>
      </c>
      <c r="C2" s="1">
        <v>39113</v>
      </c>
    </row>
    <row r="3" spans="1:3" ht="12.75">
      <c r="A3" t="s">
        <v>6</v>
      </c>
      <c r="B3" s="2">
        <v>5000</v>
      </c>
      <c r="C3" s="1">
        <v>39085</v>
      </c>
    </row>
    <row r="4" spans="1:3" ht="12.75">
      <c r="A4" t="s">
        <v>8</v>
      </c>
      <c r="B4" s="2">
        <v>15000</v>
      </c>
      <c r="C4" s="1">
        <v>39090</v>
      </c>
    </row>
    <row r="5" spans="1:3" ht="12.75">
      <c r="A5" t="s">
        <v>19</v>
      </c>
      <c r="B5" s="4">
        <v>15000</v>
      </c>
      <c r="C5" s="1">
        <v>39118</v>
      </c>
    </row>
    <row r="6" spans="1:3" ht="12.75">
      <c r="A6" t="s">
        <v>24</v>
      </c>
      <c r="B6" s="4">
        <v>15000</v>
      </c>
      <c r="C6" s="1">
        <v>39112</v>
      </c>
    </row>
    <row r="7" spans="1:3" ht="12.75">
      <c r="A7" t="s">
        <v>43</v>
      </c>
      <c r="B7" s="4">
        <v>28500</v>
      </c>
      <c r="C7" s="1">
        <v>39163</v>
      </c>
    </row>
    <row r="8" spans="1:6" ht="12.75">
      <c r="A8" t="s">
        <v>44</v>
      </c>
      <c r="B8" s="4">
        <v>14250</v>
      </c>
      <c r="C8" s="1">
        <v>39163</v>
      </c>
      <c r="D8" t="s">
        <v>45</v>
      </c>
      <c r="F8" s="6">
        <v>28500</v>
      </c>
    </row>
    <row r="9" spans="1:6" ht="12.75">
      <c r="A9" t="s">
        <v>46</v>
      </c>
      <c r="B9" s="4">
        <v>14250</v>
      </c>
      <c r="C9" s="1">
        <v>39156</v>
      </c>
      <c r="D9" t="s">
        <v>45</v>
      </c>
      <c r="F9" s="2">
        <v>28500</v>
      </c>
    </row>
    <row r="10" spans="1:3" ht="12.75">
      <c r="A10" t="s">
        <v>51</v>
      </c>
      <c r="B10" s="4">
        <v>25000</v>
      </c>
      <c r="C10" s="1">
        <v>39167</v>
      </c>
    </row>
    <row r="11" spans="1:6" ht="12.75">
      <c r="A11" t="s">
        <v>53</v>
      </c>
      <c r="B11" s="4">
        <v>14250</v>
      </c>
      <c r="C11" s="1">
        <v>39168</v>
      </c>
      <c r="D11" t="s">
        <v>54</v>
      </c>
      <c r="F11" s="2">
        <v>28500</v>
      </c>
    </row>
    <row r="12" spans="1:3" ht="12.75">
      <c r="A12" t="s">
        <v>65</v>
      </c>
      <c r="B12" s="2">
        <v>1000</v>
      </c>
      <c r="C12" s="1">
        <v>39171</v>
      </c>
    </row>
    <row r="13" spans="1:3" ht="12.75">
      <c r="A13" t="s">
        <v>66</v>
      </c>
      <c r="B13" s="2">
        <v>5000</v>
      </c>
      <c r="C13" s="1">
        <v>39171</v>
      </c>
    </row>
    <row r="14" spans="1:3" ht="12.75">
      <c r="A14" t="s">
        <v>67</v>
      </c>
      <c r="B14" s="2">
        <v>5000</v>
      </c>
      <c r="C14" s="1">
        <v>39171</v>
      </c>
    </row>
    <row r="15" spans="1:3" ht="12.75">
      <c r="A15" t="s">
        <v>68</v>
      </c>
      <c r="B15" s="2">
        <v>15000</v>
      </c>
      <c r="C15" s="1">
        <v>39171</v>
      </c>
    </row>
    <row r="16" spans="1:3" ht="12.75">
      <c r="A16" t="s">
        <v>69</v>
      </c>
      <c r="B16" s="2">
        <v>5000</v>
      </c>
      <c r="C16" s="1">
        <v>39171</v>
      </c>
    </row>
    <row r="17" spans="1:3" ht="12.75">
      <c r="A17" t="s">
        <v>81</v>
      </c>
      <c r="B17" s="2">
        <v>8000</v>
      </c>
      <c r="C17" s="1">
        <v>39171</v>
      </c>
    </row>
    <row r="18" ht="12.75">
      <c r="B18" s="2"/>
    </row>
    <row r="19" ht="12.75">
      <c r="B19" s="2"/>
    </row>
    <row r="20" ht="12.75">
      <c r="B20" s="2">
        <f>SUM(B2:B19)</f>
        <v>200250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G9" sqref="G9"/>
    </sheetView>
  </sheetViews>
  <sheetFormatPr defaultColWidth="9.140625" defaultRowHeight="12.75"/>
  <cols>
    <col min="2" max="2" width="10.28125" style="0" bestFit="1" customWidth="1"/>
  </cols>
  <sheetData>
    <row r="1" spans="1:6" s="5" customFormat="1" ht="12.75">
      <c r="A1" s="5" t="s">
        <v>0</v>
      </c>
      <c r="B1" s="5" t="s">
        <v>1</v>
      </c>
      <c r="C1" s="5" t="s">
        <v>2</v>
      </c>
      <c r="D1" s="5" t="s">
        <v>11</v>
      </c>
      <c r="E1" s="5" t="s">
        <v>3</v>
      </c>
      <c r="F1" s="5" t="s">
        <v>13</v>
      </c>
    </row>
    <row r="2" spans="1:3" ht="12.75">
      <c r="A2" t="s">
        <v>36</v>
      </c>
      <c r="B2" s="2">
        <v>5000</v>
      </c>
      <c r="C2" s="1">
        <v>39099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2007-02-05T21:22:08Z</dcterms:created>
  <dcterms:modified xsi:type="dcterms:W3CDTF">2007-04-12T15:29:38Z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-1270677333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