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Mahoney" sheetId="1" r:id="rId1"/>
    <sheet name="Wasserman Schultz" sheetId="2" r:id="rId2"/>
    <sheet name="Boyd" sheetId="3" r:id="rId3"/>
    <sheet name="Brwon" sheetId="4" r:id="rId4"/>
    <sheet name="Wexler" sheetId="5" r:id="rId5"/>
    <sheet name="Meek" sheetId="6" r:id="rId6"/>
  </sheets>
  <definedNames/>
  <calcPr fullCalcOnLoad="1"/>
</workbook>
</file>

<file path=xl/sharedStrings.xml><?xml version="1.0" encoding="utf-8"?>
<sst xmlns="http://schemas.openxmlformats.org/spreadsheetml/2006/main" count="98" uniqueCount="64">
  <si>
    <t>Donor Name</t>
  </si>
  <si>
    <t>Amount Raised</t>
  </si>
  <si>
    <t>Date</t>
  </si>
  <si>
    <t>Andres B. Fanjul</t>
  </si>
  <si>
    <t>American Crystal Sugar Company PAC</t>
  </si>
  <si>
    <t>The Kroger PAC</t>
  </si>
  <si>
    <t>Appeal</t>
  </si>
  <si>
    <t xml:space="preserve">Action Committee for Fural Electrification </t>
  </si>
  <si>
    <t>Greenberg Traurig, P.A. PAC</t>
  </si>
  <si>
    <t>Accenture</t>
  </si>
  <si>
    <t>Check Total</t>
  </si>
  <si>
    <t>Other Credit</t>
  </si>
  <si>
    <t>33% Rahm, 33% M. Thompson</t>
  </si>
  <si>
    <t>Norfolk Southern</t>
  </si>
  <si>
    <t xml:space="preserve">26%Boucher, 26% Pomeroy, 20% Gordon </t>
  </si>
  <si>
    <t>Federal Express PAC</t>
  </si>
  <si>
    <t>Union Pacific Corp Fund</t>
  </si>
  <si>
    <t>33% DeFazio, Green</t>
  </si>
  <si>
    <t>Arthur Hertz</t>
  </si>
  <si>
    <t>Ronald Esserman</t>
  </si>
  <si>
    <t>50% K. Meek</t>
  </si>
  <si>
    <t>50% Wasserman</t>
  </si>
  <si>
    <t>ACE Cash Express</t>
  </si>
  <si>
    <t>Miccosukee Tribe</t>
  </si>
  <si>
    <t>Advance America Cash Advance Centrs</t>
  </si>
  <si>
    <t>Cash America International PAC</t>
  </si>
  <si>
    <t>Flordia for America's Future PAC</t>
  </si>
  <si>
    <t>Hugh Westbrook</t>
  </si>
  <si>
    <t>Carole Westbrook</t>
  </si>
  <si>
    <t>Gordon Deckelbaum</t>
  </si>
  <si>
    <t>Charles R. Modica</t>
  </si>
  <si>
    <t>Sumant Jeswani</t>
  </si>
  <si>
    <t>Agartha Clark</t>
  </si>
  <si>
    <t>William R Van Den Acre</t>
  </si>
  <si>
    <t>Richard David Lake</t>
  </si>
  <si>
    <t>Randall G Dotemoto</t>
  </si>
  <si>
    <t>Kathy Mason</t>
  </si>
  <si>
    <t>Susan Bassford</t>
  </si>
  <si>
    <t>Natasha Fooman</t>
  </si>
  <si>
    <t>Fred Kunik</t>
  </si>
  <si>
    <t>A. David Davis</t>
  </si>
  <si>
    <t>Jared A. Davis</t>
  </si>
  <si>
    <t>Greenberg Traurig PAC</t>
  </si>
  <si>
    <t>Gloria Bimberg</t>
  </si>
  <si>
    <t>Eric R. Hanson</t>
  </si>
  <si>
    <t>Dev Dabas</t>
  </si>
  <si>
    <t>Paul Cejas</t>
  </si>
  <si>
    <t>Alfonso Fanjul</t>
  </si>
  <si>
    <t>Rebekka Haggard</t>
  </si>
  <si>
    <t>Cynthia Friedman</t>
  </si>
  <si>
    <t>Julio Martinez</t>
  </si>
  <si>
    <t>Marcia E. Martinez</t>
  </si>
  <si>
    <t>Billy Cypress</t>
  </si>
  <si>
    <t>Miguel Hernandez</t>
  </si>
  <si>
    <t>Neil Simon</t>
  </si>
  <si>
    <t>Yalcin Ayasli</t>
  </si>
  <si>
    <t>Dr. Serpil Ayasli</t>
  </si>
  <si>
    <t>King and Spalding Nonpartisan Committee</t>
  </si>
  <si>
    <t>EMILY List Federal Fund</t>
  </si>
  <si>
    <t>50% Schwartz</t>
  </si>
  <si>
    <t>Jorge Mas Santos</t>
  </si>
  <si>
    <t>Harriet Zimmerman</t>
  </si>
  <si>
    <t>William Lehman</t>
  </si>
  <si>
    <t>Frank Brunckhorst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</si>
</sst>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0" sqref="B10"/>
    </sheetView>
  </sheetViews>
  <sheetFormatPr defaultColWidth="9.140625" defaultRowHeight="12.75"/>
  <cols>
    <col min="1" max="1" width="17.8515625" style="0" customWidth="1"/>
    <col min="2" max="2" width="15.8515625" style="0" customWidth="1"/>
    <col min="3" max="3" width="11.281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3" ht="12.75">
      <c r="A2" t="s">
        <v>49</v>
      </c>
      <c r="B2" s="2">
        <v>5000</v>
      </c>
      <c r="C2" s="1">
        <v>39168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3.421875" style="0" customWidth="1"/>
    <col min="2" max="2" width="19.00390625" style="0" customWidth="1"/>
    <col min="3" max="4" width="14.140625" style="0" customWidth="1"/>
    <col min="5" max="5" width="12.57421875" style="0" customWidth="1"/>
    <col min="6" max="6" width="14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3" ht="12.75">
      <c r="A2" t="s">
        <v>3</v>
      </c>
      <c r="B2" s="2">
        <v>10000</v>
      </c>
      <c r="C2" s="1">
        <v>39070</v>
      </c>
    </row>
    <row r="3" spans="1:3" ht="12.75">
      <c r="A3" t="s">
        <v>4</v>
      </c>
      <c r="B3" s="2">
        <v>12500</v>
      </c>
      <c r="C3" s="1">
        <v>39084</v>
      </c>
    </row>
    <row r="4" spans="1:3" ht="12.75">
      <c r="A4" t="s">
        <v>4</v>
      </c>
      <c r="B4" s="2">
        <v>2500</v>
      </c>
      <c r="C4" s="1">
        <v>39084</v>
      </c>
    </row>
    <row r="5" spans="1:3" ht="12.75">
      <c r="A5" t="s">
        <v>18</v>
      </c>
      <c r="B5" s="7">
        <v>15000</v>
      </c>
      <c r="C5" s="1">
        <v>39163</v>
      </c>
    </row>
    <row r="6" spans="1:6" ht="12.75">
      <c r="A6" t="s">
        <v>19</v>
      </c>
      <c r="B6" s="7">
        <v>2500</v>
      </c>
      <c r="C6" s="1">
        <v>39163</v>
      </c>
      <c r="D6" t="s">
        <v>20</v>
      </c>
      <c r="F6" s="2">
        <v>5000</v>
      </c>
    </row>
    <row r="7" spans="1:3" ht="12.75">
      <c r="A7" t="s">
        <v>29</v>
      </c>
      <c r="B7" s="7">
        <v>15000</v>
      </c>
      <c r="C7" s="1">
        <v>39167</v>
      </c>
    </row>
    <row r="8" spans="1:3" ht="12.75">
      <c r="A8" t="s">
        <v>30</v>
      </c>
      <c r="B8" s="7">
        <v>28500</v>
      </c>
      <c r="C8" s="1">
        <v>39167</v>
      </c>
    </row>
    <row r="9" spans="1:3" ht="12.75">
      <c r="A9" t="s">
        <v>45</v>
      </c>
      <c r="B9" s="7">
        <v>5000</v>
      </c>
      <c r="C9" s="1">
        <v>39168</v>
      </c>
    </row>
    <row r="10" spans="1:3" ht="12.75">
      <c r="A10" t="s">
        <v>46</v>
      </c>
      <c r="B10" s="7">
        <v>28500</v>
      </c>
      <c r="C10" s="1">
        <v>39168</v>
      </c>
    </row>
    <row r="11" spans="1:3" ht="12.75">
      <c r="A11" t="s">
        <v>47</v>
      </c>
      <c r="B11" s="7">
        <v>28500</v>
      </c>
      <c r="C11" s="1">
        <v>39168</v>
      </c>
    </row>
    <row r="12" spans="1:3" ht="12.75">
      <c r="A12" t="s">
        <v>48</v>
      </c>
      <c r="B12" s="7">
        <v>5000</v>
      </c>
      <c r="C12" s="1">
        <v>39168</v>
      </c>
    </row>
    <row r="13" spans="1:3" ht="12.75">
      <c r="A13" t="s">
        <v>54</v>
      </c>
      <c r="B13" s="7">
        <v>2500</v>
      </c>
      <c r="C13" s="1">
        <v>39171</v>
      </c>
    </row>
    <row r="14" spans="1:4" ht="12.75">
      <c r="A14" t="s">
        <v>58</v>
      </c>
      <c r="B14" s="7">
        <v>2500</v>
      </c>
      <c r="C14" s="1">
        <v>39171</v>
      </c>
      <c r="D14" t="s">
        <v>59</v>
      </c>
    </row>
    <row r="15" spans="1:3" ht="12.75">
      <c r="A15" t="s">
        <v>62</v>
      </c>
      <c r="B15" s="7">
        <v>5000</v>
      </c>
      <c r="C15" s="1">
        <v>39171</v>
      </c>
    </row>
    <row r="16" spans="1:3" ht="12.75">
      <c r="A16" t="s">
        <v>63</v>
      </c>
      <c r="B16" s="7">
        <v>5000</v>
      </c>
      <c r="C16" s="1">
        <v>39171</v>
      </c>
    </row>
    <row r="17" spans="2:3" ht="12.75">
      <c r="B17" s="7"/>
      <c r="C17" s="1"/>
    </row>
    <row r="18" spans="2:3" ht="12.75">
      <c r="B18" s="7"/>
      <c r="C18" s="1"/>
    </row>
    <row r="19" spans="2:3" ht="12.75">
      <c r="B19" s="7"/>
      <c r="C19" s="1"/>
    </row>
    <row r="20" spans="2:3" ht="12.75">
      <c r="B20" s="7"/>
      <c r="C20" s="1"/>
    </row>
    <row r="21" spans="2:3" ht="12.75">
      <c r="B21" s="7"/>
      <c r="C21" s="1"/>
    </row>
    <row r="24" ht="12.75">
      <c r="B24" s="4">
        <f>SUM(B2:B16)</f>
        <v>168000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IV1"/>
    </sheetView>
  </sheetViews>
  <sheetFormatPr defaultColWidth="9.140625" defaultRowHeight="12.75"/>
  <cols>
    <col min="1" max="1" width="35.421875" style="0" customWidth="1"/>
    <col min="2" max="2" width="20.140625" style="0" customWidth="1"/>
    <col min="4" max="4" width="28.140625" style="0" customWidth="1"/>
    <col min="6" max="6" width="15.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3" ht="12.75">
      <c r="A2" t="s">
        <v>5</v>
      </c>
      <c r="B2" s="2">
        <v>1000</v>
      </c>
      <c r="C2" s="1">
        <v>39085</v>
      </c>
    </row>
    <row r="3" spans="1:6" ht="12.75">
      <c r="A3" t="s">
        <v>7</v>
      </c>
      <c r="B3" s="2">
        <v>4000</v>
      </c>
      <c r="C3" s="1">
        <v>39090</v>
      </c>
      <c r="D3" t="s">
        <v>14</v>
      </c>
      <c r="F3" s="2">
        <v>15000</v>
      </c>
    </row>
    <row r="4" spans="1:3" ht="12.75">
      <c r="A4" t="s">
        <v>8</v>
      </c>
      <c r="B4" s="2">
        <v>15000</v>
      </c>
      <c r="C4" s="1">
        <v>39100</v>
      </c>
    </row>
    <row r="5" spans="1:6" ht="12.75">
      <c r="A5" t="s">
        <v>9</v>
      </c>
      <c r="B5" s="2">
        <v>5000</v>
      </c>
      <c r="C5" s="1">
        <v>39105</v>
      </c>
      <c r="D5" t="s">
        <v>12</v>
      </c>
      <c r="F5" s="2">
        <v>15000</v>
      </c>
    </row>
    <row r="6" spans="1:2" ht="12.75">
      <c r="A6" t="s">
        <v>13</v>
      </c>
      <c r="B6" s="5">
        <v>5000</v>
      </c>
    </row>
    <row r="8" ht="12.75">
      <c r="B8" s="4">
        <f>SUM(B2:B7)</f>
        <v>30000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7" sqref="C7"/>
    </sheetView>
  </sheetViews>
  <sheetFormatPr defaultColWidth="9.140625" defaultRowHeight="12.75"/>
  <cols>
    <col min="1" max="1" width="27.00390625" style="0" customWidth="1"/>
    <col min="2" max="2" width="18.421875" style="0" customWidth="1"/>
    <col min="3" max="3" width="11.421875" style="0" customWidth="1"/>
    <col min="4" max="4" width="19.8515625" style="0" customWidth="1"/>
    <col min="6" max="6" width="22.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6" ht="12.75">
      <c r="A2" t="s">
        <v>16</v>
      </c>
      <c r="B2" s="6">
        <v>5000</v>
      </c>
      <c r="C2" s="1">
        <v>39149</v>
      </c>
      <c r="D2" t="s">
        <v>17</v>
      </c>
      <c r="F2" s="2">
        <v>15000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7" sqref="A7"/>
    </sheetView>
  </sheetViews>
  <sheetFormatPr defaultColWidth="9.140625" defaultRowHeight="12.75"/>
  <cols>
    <col min="1" max="1" width="15.421875" style="0" customWidth="1"/>
    <col min="2" max="2" width="17.28125" style="2" customWidth="1"/>
  </cols>
  <sheetData>
    <row r="1" spans="1:6" ht="12.75">
      <c r="A1" s="3" t="s">
        <v>0</v>
      </c>
      <c r="B1" s="8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3" ht="12.75">
      <c r="A2" t="s">
        <v>44</v>
      </c>
      <c r="B2" s="2">
        <v>10000</v>
      </c>
      <c r="C2" s="1">
        <v>39168</v>
      </c>
    </row>
    <row r="3" spans="1:3" ht="12.75">
      <c r="A3" t="s">
        <v>55</v>
      </c>
      <c r="B3" s="2">
        <v>25000</v>
      </c>
      <c r="C3" s="1">
        <v>39171</v>
      </c>
    </row>
    <row r="4" spans="1:3" ht="12.75">
      <c r="A4" t="s">
        <v>56</v>
      </c>
      <c r="B4" s="2">
        <v>25000</v>
      </c>
      <c r="C4" s="1">
        <v>39171</v>
      </c>
    </row>
    <row r="5" spans="1:3" ht="12.75">
      <c r="A5" t="s">
        <v>60</v>
      </c>
      <c r="B5" s="2">
        <v>15000</v>
      </c>
      <c r="C5" s="1">
        <v>39171</v>
      </c>
    </row>
    <row r="6" spans="1:3" ht="12.75">
      <c r="A6" t="s">
        <v>61</v>
      </c>
      <c r="B6" s="2">
        <v>5000</v>
      </c>
      <c r="C6" s="1">
        <v>39171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A31" sqref="A31"/>
    </sheetView>
  </sheetViews>
  <sheetFormatPr defaultColWidth="9.140625" defaultRowHeight="12.75"/>
  <cols>
    <col min="1" max="1" width="21.421875" style="0" customWidth="1"/>
    <col min="2" max="2" width="16.00390625" style="0" customWidth="1"/>
    <col min="3" max="3" width="13.7109375" style="0" customWidth="1"/>
    <col min="4" max="4" width="17.8515625" style="0" customWidth="1"/>
    <col min="5" max="5" width="10.8515625" style="0" customWidth="1"/>
    <col min="6" max="6" width="12.281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11</v>
      </c>
      <c r="E1" s="3" t="s">
        <v>6</v>
      </c>
      <c r="F1" s="3" t="s">
        <v>10</v>
      </c>
    </row>
    <row r="2" spans="1:3" ht="12.75">
      <c r="A2" t="s">
        <v>15</v>
      </c>
      <c r="B2" s="2">
        <v>5000</v>
      </c>
      <c r="C2" s="1">
        <v>39135</v>
      </c>
    </row>
    <row r="3" spans="1:6" ht="12.75">
      <c r="A3" t="s">
        <v>19</v>
      </c>
      <c r="B3" s="2">
        <v>2500</v>
      </c>
      <c r="C3" s="1">
        <v>39163</v>
      </c>
      <c r="D3" t="s">
        <v>21</v>
      </c>
      <c r="F3" s="2">
        <v>5000</v>
      </c>
    </row>
    <row r="4" spans="1:3" ht="12.75">
      <c r="A4" t="s">
        <v>22</v>
      </c>
      <c r="B4" s="2">
        <v>250</v>
      </c>
      <c r="C4" s="1">
        <v>39156</v>
      </c>
    </row>
    <row r="5" spans="1:3" ht="12.75">
      <c r="A5" t="s">
        <v>23</v>
      </c>
      <c r="B5" s="7">
        <v>28500</v>
      </c>
      <c r="C5" s="1">
        <v>39163</v>
      </c>
    </row>
    <row r="6" spans="1:3" ht="12.75">
      <c r="A6" t="s">
        <v>24</v>
      </c>
      <c r="B6" s="7">
        <v>10000</v>
      </c>
      <c r="C6" s="1">
        <v>39155</v>
      </c>
    </row>
    <row r="7" spans="1:3" ht="12.75">
      <c r="A7" t="s">
        <v>25</v>
      </c>
      <c r="B7" s="7">
        <v>3000</v>
      </c>
      <c r="C7" s="1">
        <v>39153</v>
      </c>
    </row>
    <row r="8" spans="1:3" ht="12.75">
      <c r="A8" t="s">
        <v>26</v>
      </c>
      <c r="B8" s="7">
        <v>28500</v>
      </c>
      <c r="C8" s="1">
        <v>39168</v>
      </c>
    </row>
    <row r="9" spans="1:3" ht="12.75">
      <c r="A9" t="s">
        <v>27</v>
      </c>
      <c r="B9" s="7">
        <v>28500</v>
      </c>
      <c r="C9" s="1">
        <v>39168</v>
      </c>
    </row>
    <row r="10" spans="1:3" ht="12.75">
      <c r="A10" t="s">
        <v>28</v>
      </c>
      <c r="B10" s="7">
        <v>28500</v>
      </c>
      <c r="C10" s="1">
        <v>39168</v>
      </c>
    </row>
    <row r="11" spans="1:3" ht="12.75">
      <c r="A11" t="s">
        <v>31</v>
      </c>
      <c r="B11" s="7">
        <v>500</v>
      </c>
      <c r="C11" s="1">
        <v>39168</v>
      </c>
    </row>
    <row r="12" spans="1:3" ht="12.75">
      <c r="A12" t="s">
        <v>32</v>
      </c>
      <c r="B12" s="7">
        <v>500</v>
      </c>
      <c r="C12" s="1">
        <v>39168</v>
      </c>
    </row>
    <row r="13" spans="1:3" ht="12.75">
      <c r="A13" t="s">
        <v>33</v>
      </c>
      <c r="B13" s="7">
        <v>500</v>
      </c>
      <c r="C13" s="1">
        <v>39168</v>
      </c>
    </row>
    <row r="14" spans="1:3" ht="12.75">
      <c r="A14" t="s">
        <v>34</v>
      </c>
      <c r="B14" s="7">
        <v>500</v>
      </c>
      <c r="C14" s="1">
        <v>39168</v>
      </c>
    </row>
    <row r="15" spans="1:3" ht="12.75">
      <c r="A15" t="s">
        <v>35</v>
      </c>
      <c r="B15" s="7">
        <v>500</v>
      </c>
      <c r="C15" s="1">
        <v>39168</v>
      </c>
    </row>
    <row r="16" spans="1:3" ht="12.75">
      <c r="A16" t="s">
        <v>36</v>
      </c>
      <c r="B16" s="7">
        <v>500</v>
      </c>
      <c r="C16" s="1">
        <v>39168</v>
      </c>
    </row>
    <row r="17" spans="1:3" ht="12.75">
      <c r="A17" t="s">
        <v>37</v>
      </c>
      <c r="B17" s="7">
        <v>500</v>
      </c>
      <c r="C17" s="1">
        <v>39168</v>
      </c>
    </row>
    <row r="18" spans="1:3" ht="12.75">
      <c r="A18" t="s">
        <v>38</v>
      </c>
      <c r="B18" s="7">
        <v>500</v>
      </c>
      <c r="C18" s="1">
        <v>39168</v>
      </c>
    </row>
    <row r="19" spans="1:3" ht="12.75">
      <c r="A19" t="s">
        <v>39</v>
      </c>
      <c r="B19" s="7">
        <v>500</v>
      </c>
      <c r="C19" s="1">
        <v>39168</v>
      </c>
    </row>
    <row r="20" spans="1:3" ht="12.75">
      <c r="A20" t="s">
        <v>40</v>
      </c>
      <c r="B20" s="7">
        <v>2500</v>
      </c>
      <c r="C20" s="1">
        <v>39168</v>
      </c>
    </row>
    <row r="21" spans="1:3" ht="12.75">
      <c r="A21" t="s">
        <v>41</v>
      </c>
      <c r="B21" s="7">
        <v>2500</v>
      </c>
      <c r="C21" s="1">
        <v>39168</v>
      </c>
    </row>
    <row r="22" spans="1:3" ht="12.75">
      <c r="A22" t="s">
        <v>42</v>
      </c>
      <c r="B22" s="2">
        <v>15000</v>
      </c>
      <c r="C22" s="1">
        <v>39100</v>
      </c>
    </row>
    <row r="23" spans="1:3" ht="12.75">
      <c r="A23" t="s">
        <v>43</v>
      </c>
      <c r="B23" s="7">
        <v>250</v>
      </c>
      <c r="C23" s="1">
        <v>39168</v>
      </c>
    </row>
    <row r="24" spans="1:3" ht="12.75">
      <c r="A24" t="s">
        <v>50</v>
      </c>
      <c r="B24" s="7">
        <v>2000</v>
      </c>
      <c r="C24" s="1">
        <v>39169</v>
      </c>
    </row>
    <row r="25" spans="1:3" ht="12.75">
      <c r="A25" t="s">
        <v>51</v>
      </c>
      <c r="B25" s="7">
        <v>5000</v>
      </c>
      <c r="C25" s="1">
        <v>39169</v>
      </c>
    </row>
    <row r="26" spans="1:3" ht="12.75">
      <c r="A26" t="s">
        <v>52</v>
      </c>
      <c r="B26" s="7">
        <v>7500</v>
      </c>
      <c r="C26" s="1">
        <v>39169</v>
      </c>
    </row>
    <row r="27" spans="1:3" ht="12.75">
      <c r="A27" t="s">
        <v>53</v>
      </c>
      <c r="B27" s="7">
        <v>7000</v>
      </c>
      <c r="C27" s="1">
        <v>39169</v>
      </c>
    </row>
    <row r="28" spans="1:3" ht="12.75">
      <c r="A28" t="s">
        <v>36</v>
      </c>
      <c r="B28" s="7">
        <v>500</v>
      </c>
      <c r="C28" s="1">
        <v>39171</v>
      </c>
    </row>
    <row r="29" spans="1:3" ht="12.75">
      <c r="A29" t="s">
        <v>31</v>
      </c>
      <c r="B29" s="7">
        <v>500</v>
      </c>
      <c r="C29" s="1">
        <v>39171</v>
      </c>
    </row>
    <row r="30" spans="1:3" ht="12.75">
      <c r="A30" t="s">
        <v>57</v>
      </c>
      <c r="B30" s="7">
        <v>15000</v>
      </c>
      <c r="C30" s="1">
        <v>39171</v>
      </c>
    </row>
    <row r="31" spans="2:3" ht="12.75">
      <c r="B31" s="7"/>
      <c r="C31" s="1"/>
    </row>
    <row r="32" spans="2:3" ht="12.75">
      <c r="B32" s="7"/>
      <c r="C32" s="1"/>
    </row>
    <row r="33" spans="2:3" ht="12.75">
      <c r="B33" s="7"/>
      <c r="C33" s="1"/>
    </row>
    <row r="34" spans="2:3" ht="12.75">
      <c r="B34" s="7"/>
      <c r="C34" s="1"/>
    </row>
    <row r="35" spans="2:3" ht="12.75">
      <c r="B35" s="7"/>
      <c r="C35" s="1"/>
    </row>
    <row r="36" spans="2:3" ht="12.75">
      <c r="B36" s="7"/>
      <c r="C36" s="1"/>
    </row>
    <row r="38" ht="12.75">
      <c r="B38" s="4">
        <f>SUM(B2:B37)</f>
        <v>197000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2007-02-05T21:50:11Z</dcterms:created>
  <dcterms:modified xsi:type="dcterms:W3CDTF">2007-04-12T15:23:24Z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477655996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